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85" yWindow="2310" windowWidth="16590" windowHeight="7650"/>
  </bookViews>
  <sheets>
    <sheet name="Лист1" sheetId="1" r:id="rId1"/>
  </sheets>
  <definedNames>
    <definedName name="_xlnm.Print_Titles" localSheetId="0">Лист1!$5:$7</definedName>
  </definedNames>
  <calcPr calcId="145621"/>
</workbook>
</file>

<file path=xl/calcChain.xml><?xml version="1.0" encoding="utf-8"?>
<calcChain xmlns="http://schemas.openxmlformats.org/spreadsheetml/2006/main">
  <c r="E70" i="1" l="1"/>
  <c r="F71" i="1" l="1"/>
  <c r="G70" i="1"/>
  <c r="G71" i="1"/>
  <c r="G72" i="1"/>
  <c r="G73" i="1"/>
  <c r="F70" i="1"/>
  <c r="F72" i="1"/>
  <c r="F73" i="1"/>
  <c r="D70" i="1"/>
  <c r="D71" i="1"/>
  <c r="D72" i="1"/>
  <c r="D73" i="1"/>
  <c r="E71" i="1"/>
  <c r="E72" i="1"/>
  <c r="E73" i="1"/>
  <c r="E69" i="1"/>
  <c r="D69" i="1" l="1"/>
  <c r="C69" i="1"/>
  <c r="F69" i="1"/>
  <c r="G69" i="1"/>
  <c r="C70" i="1"/>
  <c r="C71" i="1"/>
  <c r="C72" i="1"/>
  <c r="C73" i="1"/>
  <c r="H67" i="1" l="1"/>
  <c r="H66" i="1"/>
  <c r="H61" i="1" l="1"/>
  <c r="H60" i="1"/>
  <c r="H13" i="1"/>
  <c r="H12" i="1"/>
  <c r="H55" i="1"/>
  <c r="H54" i="1"/>
  <c r="H70" i="1" l="1"/>
  <c r="I70" i="1"/>
  <c r="J70" i="1"/>
  <c r="H71" i="1"/>
  <c r="I71" i="1"/>
  <c r="J71" i="1"/>
  <c r="I72" i="1"/>
  <c r="J72" i="1"/>
  <c r="I73" i="1"/>
  <c r="J73" i="1"/>
  <c r="H69" i="1"/>
  <c r="I69" i="1"/>
  <c r="J69" i="1"/>
  <c r="H49" i="1"/>
  <c r="H73" i="1" s="1"/>
  <c r="H48" i="1"/>
  <c r="H72" i="1" s="1"/>
</calcChain>
</file>

<file path=xl/sharedStrings.xml><?xml version="1.0" encoding="utf-8"?>
<sst xmlns="http://schemas.openxmlformats.org/spreadsheetml/2006/main" count="80" uniqueCount="30">
  <si>
    <t>Сводная ведомость результатов проведения специальной оценки условий труда</t>
  </si>
  <si>
    <t>Наименование</t>
  </si>
  <si>
    <t>Рабочие места на которых проведена специальная оценка условий труда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</si>
  <si>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</si>
  <si>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класс 1</t>
  </si>
  <si>
    <t>класс 2</t>
  </si>
  <si>
    <t>класс 3</t>
  </si>
  <si>
    <t>класс 4</t>
  </si>
  <si>
    <t>3.1</t>
  </si>
  <si>
    <t>3.2</t>
  </si>
  <si>
    <t>3.3</t>
  </si>
  <si>
    <t>3.4</t>
  </si>
  <si>
    <t>Рабочие места (ед.)</t>
  </si>
  <si>
    <t>Работники, занятые на рабочих местах (чел.)</t>
  </si>
  <si>
    <t>из них женщин</t>
  </si>
  <si>
    <t>из них лиц в возрасте до 18 лет</t>
  </si>
  <si>
    <t>из них инвалидов</t>
  </si>
  <si>
    <t>ВСЕГО</t>
  </si>
  <si>
    <t>Приложение № 3</t>
  </si>
  <si>
    <t>Пурпейское ЛПУМГ</t>
  </si>
  <si>
    <t>Губкинское ЛПУМГ</t>
  </si>
  <si>
    <t>Южно-Балыкское ЛПУМГ</t>
  </si>
  <si>
    <t>Ярковское ЛПУМГ</t>
  </si>
  <si>
    <t>УЭЗС</t>
  </si>
  <si>
    <t>УПЦ</t>
  </si>
  <si>
    <t>МСЧ</t>
  </si>
  <si>
    <t>Администрация</t>
  </si>
  <si>
    <t>УАВР</t>
  </si>
  <si>
    <t>УТТиСТ</t>
  </si>
  <si>
    <t>по филиалам ООО "Газпром трансгаз Сургут"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</si>
</sst>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</cellStyleXfs>
  <cellXfs count="31">
    <xf numFmtId="0" fontId="0" fillId="0" borderId="0" xfId="0"/>
    <xf numFmtId="49" fontId="4" fillId="2" borderId="1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vertical="top"/>
    </xf>
    <xf numFmtId="0" fontId="13" fillId="0" borderId="0" xfId="0" applyFont="1" applyFill="1" applyAlignment="1"/>
    <xf numFmtId="0" fontId="13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Alignment="1">
      <alignment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horizontal="center" vertical="top"/>
    </xf>
    <xf numFmtId="0" fontId="6" fillId="2" borderId="1" xfId="0" applyNumberFormat="1" applyFont="1" applyFill="1" applyBorder="1" applyAlignment="1" applyProtection="1">
      <alignment vertical="top" wrapText="1" shrinkToFit="1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2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2" fillId="2" borderId="0" xfId="1" applyFont="1" applyFill="1" applyAlignment="1">
      <alignment horizontal="center" vertical="top" wrapText="1"/>
    </xf>
    <xf numFmtId="0" fontId="2" fillId="2" borderId="0" xfId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tabSelected="1" zoomScaleNormal="100" workbookViewId="0">
      <selection activeCell="A3" sqref="A3:J3"/>
    </sheetView>
  </sheetViews>
  <sheetFormatPr defaultColWidth="9.140625" defaultRowHeight="15" x14ac:dyDescent="0.25"/>
  <cols>
    <col min="1" max="1" width="40" style="12" customWidth="1"/>
    <col min="2" max="2" width="9.5703125" style="12" hidden="1" customWidth="1"/>
    <col min="3" max="3" width="19.42578125" style="12" customWidth="1"/>
    <col min="4" max="4" width="9.7109375" style="12" customWidth="1"/>
    <col min="5" max="5" width="9.7109375" style="17" customWidth="1"/>
    <col min="6" max="9" width="9.7109375" style="12" customWidth="1"/>
    <col min="10" max="10" width="12.42578125" style="12" customWidth="1"/>
    <col min="11" max="16384" width="9.140625" style="12"/>
  </cols>
  <sheetData>
    <row r="1" spans="1:10" ht="28.15" customHeight="1" x14ac:dyDescent="0.25">
      <c r="I1" s="18" t="s">
        <v>18</v>
      </c>
      <c r="J1" s="18"/>
    </row>
    <row r="2" spans="1:10" ht="20.25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0.25" x14ac:dyDescent="0.25">
      <c r="A3" s="25" t="s">
        <v>29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25.9" customHeight="1" x14ac:dyDescent="0.25">
      <c r="A4" s="8"/>
      <c r="B4" s="9"/>
      <c r="C4" s="9"/>
      <c r="D4" s="9"/>
      <c r="E4" s="16"/>
      <c r="F4" s="9"/>
      <c r="G4" s="9"/>
      <c r="H4" s="9"/>
      <c r="I4" s="9"/>
      <c r="J4" s="9"/>
    </row>
    <row r="5" spans="1:10" ht="53.45" customHeight="1" x14ac:dyDescent="0.25">
      <c r="A5" s="27" t="s">
        <v>1</v>
      </c>
      <c r="B5" s="10"/>
      <c r="C5" s="28" t="s">
        <v>2</v>
      </c>
      <c r="D5" s="27" t="s">
        <v>3</v>
      </c>
      <c r="E5" s="27"/>
      <c r="F5" s="27"/>
      <c r="G5" s="27"/>
      <c r="H5" s="27"/>
      <c r="I5" s="27"/>
      <c r="J5" s="27"/>
    </row>
    <row r="6" spans="1:10" ht="15.75" x14ac:dyDescent="0.25">
      <c r="A6" s="27"/>
      <c r="B6" s="10"/>
      <c r="C6" s="29"/>
      <c r="D6" s="30" t="s">
        <v>4</v>
      </c>
      <c r="E6" s="30" t="s">
        <v>5</v>
      </c>
      <c r="F6" s="30" t="s">
        <v>6</v>
      </c>
      <c r="G6" s="30"/>
      <c r="H6" s="30"/>
      <c r="I6" s="30"/>
      <c r="J6" s="30" t="s">
        <v>7</v>
      </c>
    </row>
    <row r="7" spans="1:10" ht="25.9" customHeight="1" x14ac:dyDescent="0.25">
      <c r="A7" s="28"/>
      <c r="B7" s="11"/>
      <c r="C7" s="29"/>
      <c r="D7" s="29"/>
      <c r="E7" s="29"/>
      <c r="F7" s="1" t="s">
        <v>8</v>
      </c>
      <c r="G7" s="1" t="s">
        <v>9</v>
      </c>
      <c r="H7" s="1" t="s">
        <v>10</v>
      </c>
      <c r="I7" s="1" t="s">
        <v>11</v>
      </c>
      <c r="J7" s="29"/>
    </row>
    <row r="8" spans="1:10" s="15" customFormat="1" ht="25.15" customHeight="1" x14ac:dyDescent="0.25">
      <c r="A8" s="22" t="s">
        <v>26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s="15" customFormat="1" ht="25.9" customHeight="1" x14ac:dyDescent="0.25">
      <c r="A9" s="2" t="s">
        <v>12</v>
      </c>
      <c r="B9" s="3"/>
      <c r="C9" s="3">
        <v>31</v>
      </c>
      <c r="D9" s="3">
        <v>0</v>
      </c>
      <c r="E9" s="3">
        <v>31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s="15" customFormat="1" ht="31.5" x14ac:dyDescent="0.25">
      <c r="A10" s="2" t="s">
        <v>13</v>
      </c>
      <c r="B10" s="3"/>
      <c r="C10" s="3">
        <v>31</v>
      </c>
      <c r="D10" s="3">
        <v>0</v>
      </c>
      <c r="E10" s="3">
        <v>31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s="15" customFormat="1" ht="15.75" x14ac:dyDescent="0.25">
      <c r="A11" s="4" t="s">
        <v>14</v>
      </c>
      <c r="B11" s="3"/>
      <c r="C11" s="3">
        <v>7</v>
      </c>
      <c r="D11" s="3">
        <v>0</v>
      </c>
      <c r="E11" s="3">
        <v>7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s="15" customFormat="1" ht="15.75" x14ac:dyDescent="0.25">
      <c r="A12" s="2" t="s">
        <v>15</v>
      </c>
      <c r="B12" s="3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f t="shared" ref="H12:H13" si="0">G12+F12</f>
        <v>0</v>
      </c>
      <c r="I12" s="3">
        <v>0</v>
      </c>
      <c r="J12" s="3">
        <v>0</v>
      </c>
    </row>
    <row r="13" spans="1:10" s="15" customFormat="1" ht="15.75" x14ac:dyDescent="0.25">
      <c r="A13" s="2" t="s">
        <v>16</v>
      </c>
      <c r="B13" s="3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f t="shared" si="0"/>
        <v>0</v>
      </c>
      <c r="I13" s="3">
        <v>0</v>
      </c>
      <c r="J13" s="3">
        <v>0</v>
      </c>
    </row>
    <row r="14" spans="1:10" ht="18.75" x14ac:dyDescent="0.25">
      <c r="A14" s="20" t="s">
        <v>19</v>
      </c>
      <c r="B14" s="21"/>
      <c r="C14" s="21"/>
      <c r="D14" s="21"/>
      <c r="E14" s="21"/>
      <c r="F14" s="21"/>
      <c r="G14" s="21"/>
      <c r="H14" s="21"/>
      <c r="I14" s="21"/>
      <c r="J14" s="21"/>
    </row>
    <row r="15" spans="1:10" s="13" customFormat="1" ht="15.75" x14ac:dyDescent="0.25">
      <c r="A15" s="2" t="s">
        <v>12</v>
      </c>
      <c r="B15" s="3"/>
      <c r="C15" s="3">
        <v>257</v>
      </c>
      <c r="D15" s="3">
        <v>0</v>
      </c>
      <c r="E15" s="3">
        <v>184</v>
      </c>
      <c r="F15" s="3">
        <v>65</v>
      </c>
      <c r="G15" s="3">
        <v>8</v>
      </c>
      <c r="H15" s="3">
        <v>0</v>
      </c>
      <c r="I15" s="3">
        <v>0</v>
      </c>
      <c r="J15" s="3">
        <v>0</v>
      </c>
    </row>
    <row r="16" spans="1:10" s="13" customFormat="1" ht="31.5" x14ac:dyDescent="0.25">
      <c r="A16" s="2" t="s">
        <v>13</v>
      </c>
      <c r="B16" s="3"/>
      <c r="C16" s="3">
        <v>356</v>
      </c>
      <c r="D16" s="3">
        <v>0</v>
      </c>
      <c r="E16" s="3">
        <v>242</v>
      </c>
      <c r="F16" s="3">
        <v>92</v>
      </c>
      <c r="G16" s="3">
        <v>22</v>
      </c>
      <c r="H16" s="3">
        <v>0</v>
      </c>
      <c r="I16" s="3">
        <v>0</v>
      </c>
      <c r="J16" s="3">
        <v>0</v>
      </c>
    </row>
    <row r="17" spans="1:10" s="13" customFormat="1" ht="15.75" x14ac:dyDescent="0.25">
      <c r="A17" s="4" t="s">
        <v>14</v>
      </c>
      <c r="B17" s="3"/>
      <c r="C17" s="3">
        <v>95</v>
      </c>
      <c r="D17" s="3">
        <v>0</v>
      </c>
      <c r="E17" s="3">
        <v>84</v>
      </c>
      <c r="F17" s="3">
        <v>9</v>
      </c>
      <c r="G17" s="3">
        <v>2</v>
      </c>
      <c r="H17" s="3">
        <v>0</v>
      </c>
      <c r="I17" s="3">
        <v>0</v>
      </c>
      <c r="J17" s="3">
        <v>0</v>
      </c>
    </row>
    <row r="18" spans="1:10" s="13" customFormat="1" ht="15.75" x14ac:dyDescent="0.25">
      <c r="A18" s="2" t="s">
        <v>15</v>
      </c>
      <c r="B18" s="3"/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s="13" customFormat="1" ht="15.75" x14ac:dyDescent="0.25">
      <c r="A19" s="2" t="s">
        <v>16</v>
      </c>
      <c r="B19" s="3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s="13" customFormat="1" ht="18.75" x14ac:dyDescent="0.25">
      <c r="A20" s="20" t="s">
        <v>20</v>
      </c>
      <c r="B20" s="21"/>
      <c r="C20" s="21"/>
      <c r="D20" s="21"/>
      <c r="E20" s="21"/>
      <c r="F20" s="21"/>
      <c r="G20" s="21"/>
      <c r="H20" s="21"/>
      <c r="I20" s="21"/>
      <c r="J20" s="21"/>
    </row>
    <row r="21" spans="1:10" s="13" customFormat="1" ht="15.75" x14ac:dyDescent="0.25">
      <c r="A21" s="2" t="s">
        <v>12</v>
      </c>
      <c r="B21" s="3"/>
      <c r="C21" s="3">
        <v>153</v>
      </c>
      <c r="D21" s="3">
        <v>0</v>
      </c>
      <c r="E21" s="3">
        <v>111</v>
      </c>
      <c r="F21" s="3">
        <v>27</v>
      </c>
      <c r="G21" s="3">
        <v>15</v>
      </c>
      <c r="H21" s="3">
        <v>0</v>
      </c>
      <c r="I21" s="3">
        <v>0</v>
      </c>
      <c r="J21" s="3">
        <v>0</v>
      </c>
    </row>
    <row r="22" spans="1:10" s="13" customFormat="1" ht="31.5" x14ac:dyDescent="0.25">
      <c r="A22" s="2" t="s">
        <v>13</v>
      </c>
      <c r="B22" s="3"/>
      <c r="C22" s="3">
        <v>245</v>
      </c>
      <c r="D22" s="3">
        <v>0</v>
      </c>
      <c r="E22" s="3">
        <v>156</v>
      </c>
      <c r="F22" s="3">
        <v>50</v>
      </c>
      <c r="G22" s="3">
        <v>39</v>
      </c>
      <c r="H22" s="3">
        <v>0</v>
      </c>
      <c r="I22" s="3">
        <v>0</v>
      </c>
      <c r="J22" s="3">
        <v>0</v>
      </c>
    </row>
    <row r="23" spans="1:10" s="13" customFormat="1" ht="15.75" x14ac:dyDescent="0.25">
      <c r="A23" s="4" t="s">
        <v>14</v>
      </c>
      <c r="B23" s="3"/>
      <c r="C23" s="3">
        <v>59</v>
      </c>
      <c r="D23" s="3">
        <v>0</v>
      </c>
      <c r="E23" s="3">
        <v>53</v>
      </c>
      <c r="F23" s="3">
        <v>2</v>
      </c>
      <c r="G23" s="3">
        <v>4</v>
      </c>
      <c r="H23" s="3">
        <v>0</v>
      </c>
      <c r="I23" s="3">
        <v>0</v>
      </c>
      <c r="J23" s="3">
        <v>0</v>
      </c>
    </row>
    <row r="24" spans="1:10" s="13" customFormat="1" ht="15.75" x14ac:dyDescent="0.25">
      <c r="A24" s="2" t="s">
        <v>15</v>
      </c>
      <c r="B24" s="3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s="13" customFormat="1" ht="15.75" x14ac:dyDescent="0.25">
      <c r="A25" s="2" t="s">
        <v>16</v>
      </c>
      <c r="B25" s="3"/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s="14" customFormat="1" ht="18.75" x14ac:dyDescent="0.25">
      <c r="A26" s="20" t="s">
        <v>21</v>
      </c>
      <c r="B26" s="21"/>
      <c r="C26" s="21"/>
      <c r="D26" s="21"/>
      <c r="E26" s="21"/>
      <c r="F26" s="21"/>
      <c r="G26" s="21"/>
      <c r="H26" s="21"/>
      <c r="I26" s="21"/>
      <c r="J26" s="21"/>
    </row>
    <row r="27" spans="1:10" s="15" customFormat="1" ht="15.75" x14ac:dyDescent="0.25">
      <c r="A27" s="4" t="s">
        <v>12</v>
      </c>
      <c r="B27" s="3"/>
      <c r="C27" s="3">
        <v>137</v>
      </c>
      <c r="D27" s="3">
        <v>0</v>
      </c>
      <c r="E27" s="3">
        <v>107</v>
      </c>
      <c r="F27" s="3">
        <v>25</v>
      </c>
      <c r="G27" s="3">
        <v>5</v>
      </c>
      <c r="H27" s="3">
        <v>0</v>
      </c>
      <c r="I27" s="3">
        <v>0</v>
      </c>
      <c r="J27" s="3">
        <v>0</v>
      </c>
    </row>
    <row r="28" spans="1:10" s="15" customFormat="1" ht="31.5" x14ac:dyDescent="0.25">
      <c r="A28" s="4" t="s">
        <v>13</v>
      </c>
      <c r="B28" s="3"/>
      <c r="C28" s="3">
        <v>211</v>
      </c>
      <c r="D28" s="3">
        <v>0</v>
      </c>
      <c r="E28" s="3">
        <v>136</v>
      </c>
      <c r="F28" s="3">
        <v>49</v>
      </c>
      <c r="G28" s="3">
        <v>26</v>
      </c>
      <c r="H28" s="3">
        <v>0</v>
      </c>
      <c r="I28" s="3">
        <v>0</v>
      </c>
      <c r="J28" s="3">
        <v>0</v>
      </c>
    </row>
    <row r="29" spans="1:10" s="15" customFormat="1" ht="15.75" x14ac:dyDescent="0.25">
      <c r="A29" s="4" t="s">
        <v>14</v>
      </c>
      <c r="B29" s="3"/>
      <c r="C29" s="3">
        <v>59</v>
      </c>
      <c r="D29" s="3">
        <v>0</v>
      </c>
      <c r="E29" s="3">
        <v>47</v>
      </c>
      <c r="F29" s="3">
        <v>8</v>
      </c>
      <c r="G29" s="3">
        <v>4</v>
      </c>
      <c r="H29" s="3">
        <v>0</v>
      </c>
      <c r="I29" s="3">
        <v>0</v>
      </c>
      <c r="J29" s="3">
        <v>0</v>
      </c>
    </row>
    <row r="30" spans="1:10" s="15" customFormat="1" ht="15.75" x14ac:dyDescent="0.25">
      <c r="A30" s="4" t="s">
        <v>15</v>
      </c>
      <c r="B30" s="3"/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s="15" customFormat="1" ht="15.75" x14ac:dyDescent="0.25">
      <c r="A31" s="4" t="s">
        <v>16</v>
      </c>
      <c r="B31" s="3"/>
      <c r="C31" s="3">
        <v>2</v>
      </c>
      <c r="D31" s="3">
        <v>0</v>
      </c>
      <c r="E31" s="3">
        <v>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s="15" customFormat="1" ht="23.45" customHeight="1" x14ac:dyDescent="0.25">
      <c r="A32" s="20" t="s">
        <v>22</v>
      </c>
      <c r="B32" s="21"/>
      <c r="C32" s="21"/>
      <c r="D32" s="21"/>
      <c r="E32" s="21"/>
      <c r="F32" s="21"/>
      <c r="G32" s="21"/>
      <c r="H32" s="21"/>
      <c r="I32" s="21"/>
      <c r="J32" s="21"/>
    </row>
    <row r="33" spans="1:10" s="15" customFormat="1" ht="15.75" x14ac:dyDescent="0.25">
      <c r="A33" s="2" t="s">
        <v>12</v>
      </c>
      <c r="B33" s="3"/>
      <c r="C33" s="3">
        <v>159</v>
      </c>
      <c r="D33" s="3">
        <v>0</v>
      </c>
      <c r="E33" s="3">
        <v>112</v>
      </c>
      <c r="F33" s="3">
        <v>34</v>
      </c>
      <c r="G33" s="3">
        <v>13</v>
      </c>
      <c r="H33" s="3">
        <v>0</v>
      </c>
      <c r="I33" s="3">
        <v>0</v>
      </c>
      <c r="J33" s="3">
        <v>0</v>
      </c>
    </row>
    <row r="34" spans="1:10" s="15" customFormat="1" ht="31.5" x14ac:dyDescent="0.25">
      <c r="A34" s="2" t="s">
        <v>13</v>
      </c>
      <c r="B34" s="3"/>
      <c r="C34" s="3">
        <v>186</v>
      </c>
      <c r="D34" s="3">
        <v>0</v>
      </c>
      <c r="E34" s="3">
        <v>119</v>
      </c>
      <c r="F34" s="3">
        <v>39</v>
      </c>
      <c r="G34" s="3">
        <v>28</v>
      </c>
      <c r="H34" s="3">
        <v>0</v>
      </c>
      <c r="I34" s="3">
        <v>0</v>
      </c>
      <c r="J34" s="3">
        <v>0</v>
      </c>
    </row>
    <row r="35" spans="1:10" s="15" customFormat="1" ht="15.75" x14ac:dyDescent="0.25">
      <c r="A35" s="4" t="s">
        <v>14</v>
      </c>
      <c r="B35" s="3"/>
      <c r="C35" s="3">
        <v>35</v>
      </c>
      <c r="D35" s="3">
        <v>0</v>
      </c>
      <c r="E35" s="3">
        <v>31</v>
      </c>
      <c r="F35" s="3">
        <v>2</v>
      </c>
      <c r="G35" s="3">
        <v>2</v>
      </c>
      <c r="H35" s="3">
        <v>0</v>
      </c>
      <c r="I35" s="3">
        <v>0</v>
      </c>
      <c r="J35" s="3">
        <v>0</v>
      </c>
    </row>
    <row r="36" spans="1:10" s="15" customFormat="1" ht="15.75" x14ac:dyDescent="0.25">
      <c r="A36" s="2" t="s">
        <v>15</v>
      </c>
      <c r="B36" s="3"/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s="15" customFormat="1" ht="15.75" x14ac:dyDescent="0.25">
      <c r="A37" s="2" t="s">
        <v>16</v>
      </c>
      <c r="B37" s="3"/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s="14" customFormat="1" ht="28.15" customHeight="1" x14ac:dyDescent="0.25">
      <c r="A38" s="22" t="s">
        <v>23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0" s="15" customFormat="1" ht="21.6" customHeight="1" x14ac:dyDescent="0.25">
      <c r="A39" s="4" t="s">
        <v>12</v>
      </c>
      <c r="B39" s="3"/>
      <c r="C39" s="3">
        <v>340</v>
      </c>
      <c r="D39" s="3">
        <v>0</v>
      </c>
      <c r="E39" s="3">
        <v>258</v>
      </c>
      <c r="F39" s="3">
        <v>68</v>
      </c>
      <c r="G39" s="3">
        <v>14</v>
      </c>
      <c r="H39" s="3">
        <v>0</v>
      </c>
      <c r="I39" s="3">
        <v>0</v>
      </c>
      <c r="J39" s="3">
        <v>0</v>
      </c>
    </row>
    <row r="40" spans="1:10" s="15" customFormat="1" ht="31.5" x14ac:dyDescent="0.25">
      <c r="A40" s="4" t="s">
        <v>13</v>
      </c>
      <c r="B40" s="3"/>
      <c r="C40" s="3">
        <v>377</v>
      </c>
      <c r="D40" s="3">
        <v>0</v>
      </c>
      <c r="E40" s="3">
        <v>292</v>
      </c>
      <c r="F40" s="3">
        <v>71</v>
      </c>
      <c r="G40" s="3">
        <v>14</v>
      </c>
      <c r="H40" s="3">
        <v>0</v>
      </c>
      <c r="I40" s="3">
        <v>0</v>
      </c>
      <c r="J40" s="3">
        <v>0</v>
      </c>
    </row>
    <row r="41" spans="1:10" s="15" customFormat="1" ht="15.75" x14ac:dyDescent="0.25">
      <c r="A41" s="4" t="s">
        <v>14</v>
      </c>
      <c r="B41" s="3"/>
      <c r="C41" s="3">
        <v>180</v>
      </c>
      <c r="D41" s="3">
        <v>0</v>
      </c>
      <c r="E41" s="3">
        <v>161</v>
      </c>
      <c r="F41" s="3">
        <v>19</v>
      </c>
      <c r="G41" s="3">
        <v>0</v>
      </c>
      <c r="H41" s="3">
        <v>0</v>
      </c>
      <c r="I41" s="3">
        <v>0</v>
      </c>
      <c r="J41" s="3">
        <v>0</v>
      </c>
    </row>
    <row r="42" spans="1:10" s="15" customFormat="1" ht="15.75" x14ac:dyDescent="0.25">
      <c r="A42" s="4" t="s">
        <v>15</v>
      </c>
      <c r="B42" s="3"/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s="15" customFormat="1" ht="15.75" x14ac:dyDescent="0.25">
      <c r="A43" s="4" t="s">
        <v>16</v>
      </c>
      <c r="B43" s="3"/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s="15" customFormat="1" ht="25.15" customHeight="1" x14ac:dyDescent="0.25">
      <c r="A44" s="22" t="s">
        <v>24</v>
      </c>
      <c r="B44" s="23"/>
      <c r="C44" s="23"/>
      <c r="D44" s="23"/>
      <c r="E44" s="23"/>
      <c r="F44" s="23"/>
      <c r="G44" s="23"/>
      <c r="H44" s="23"/>
      <c r="I44" s="23"/>
      <c r="J44" s="23"/>
    </row>
    <row r="45" spans="1:10" s="15" customFormat="1" ht="25.9" customHeight="1" x14ac:dyDescent="0.25">
      <c r="A45" s="2" t="s">
        <v>12</v>
      </c>
      <c r="B45" s="3"/>
      <c r="C45" s="3">
        <v>30</v>
      </c>
      <c r="D45" s="3">
        <v>0</v>
      </c>
      <c r="E45" s="3">
        <v>30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s="15" customFormat="1" ht="31.5" x14ac:dyDescent="0.25">
      <c r="A46" s="2" t="s">
        <v>13</v>
      </c>
      <c r="B46" s="3"/>
      <c r="C46" s="3">
        <v>30</v>
      </c>
      <c r="D46" s="3">
        <v>0</v>
      </c>
      <c r="E46" s="3">
        <v>30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s="15" customFormat="1" ht="22.9" customHeight="1" x14ac:dyDescent="0.25">
      <c r="A47" s="4" t="s">
        <v>14</v>
      </c>
      <c r="B47" s="3"/>
      <c r="C47" s="3">
        <v>13</v>
      </c>
      <c r="D47" s="3">
        <v>0</v>
      </c>
      <c r="E47" s="3">
        <v>13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s="15" customFormat="1" ht="22.9" customHeight="1" x14ac:dyDescent="0.25">
      <c r="A48" s="2" t="s">
        <v>15</v>
      </c>
      <c r="B48" s="3"/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f t="shared" ref="H48:H49" si="1">G48+F48</f>
        <v>0</v>
      </c>
      <c r="I48" s="3">
        <v>0</v>
      </c>
      <c r="J48" s="3">
        <v>0</v>
      </c>
    </row>
    <row r="49" spans="1:10" s="15" customFormat="1" ht="22.9" customHeight="1" x14ac:dyDescent="0.25">
      <c r="A49" s="2" t="s">
        <v>16</v>
      </c>
      <c r="B49" s="3"/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f t="shared" si="1"/>
        <v>0</v>
      </c>
      <c r="I49" s="3">
        <v>0</v>
      </c>
      <c r="J49" s="3">
        <v>0</v>
      </c>
    </row>
    <row r="50" spans="1:10" s="15" customFormat="1" ht="25.15" customHeight="1" x14ac:dyDescent="0.25">
      <c r="A50" s="22" t="s">
        <v>25</v>
      </c>
      <c r="B50" s="23"/>
      <c r="C50" s="23"/>
      <c r="D50" s="23"/>
      <c r="E50" s="23"/>
      <c r="F50" s="23"/>
      <c r="G50" s="23"/>
      <c r="H50" s="23"/>
      <c r="I50" s="23"/>
      <c r="J50" s="23"/>
    </row>
    <row r="51" spans="1:10" s="15" customFormat="1" ht="21" customHeight="1" x14ac:dyDescent="0.25">
      <c r="A51" s="2" t="s">
        <v>12</v>
      </c>
      <c r="B51" s="3"/>
      <c r="C51" s="3">
        <v>84</v>
      </c>
      <c r="D51" s="3">
        <v>0</v>
      </c>
      <c r="E51" s="3">
        <v>54</v>
      </c>
      <c r="F51" s="3">
        <v>25</v>
      </c>
      <c r="G51" s="3">
        <v>5</v>
      </c>
      <c r="H51" s="3">
        <v>0</v>
      </c>
      <c r="I51" s="3">
        <v>0</v>
      </c>
      <c r="J51" s="3">
        <v>0</v>
      </c>
    </row>
    <row r="52" spans="1:10" s="15" customFormat="1" ht="31.5" x14ac:dyDescent="0.25">
      <c r="A52" s="2" t="s">
        <v>13</v>
      </c>
      <c r="B52" s="3"/>
      <c r="C52" s="3">
        <v>112</v>
      </c>
      <c r="D52" s="3">
        <v>0</v>
      </c>
      <c r="E52" s="3">
        <v>80</v>
      </c>
      <c r="F52" s="3">
        <v>27</v>
      </c>
      <c r="G52" s="3">
        <v>5</v>
      </c>
      <c r="H52" s="3">
        <v>0</v>
      </c>
      <c r="I52" s="3">
        <v>0</v>
      </c>
      <c r="J52" s="3">
        <v>0</v>
      </c>
    </row>
    <row r="53" spans="1:10" s="15" customFormat="1" ht="24.6" customHeight="1" x14ac:dyDescent="0.25">
      <c r="A53" s="4" t="s">
        <v>14</v>
      </c>
      <c r="B53" s="3"/>
      <c r="C53" s="3">
        <v>96</v>
      </c>
      <c r="D53" s="3">
        <v>0</v>
      </c>
      <c r="E53" s="3">
        <v>70</v>
      </c>
      <c r="F53" s="3">
        <v>21</v>
      </c>
      <c r="G53" s="3">
        <v>5</v>
      </c>
      <c r="H53" s="3">
        <v>0</v>
      </c>
      <c r="I53" s="3">
        <v>0</v>
      </c>
      <c r="J53" s="3">
        <v>0</v>
      </c>
    </row>
    <row r="54" spans="1:10" s="15" customFormat="1" ht="24.6" customHeight="1" x14ac:dyDescent="0.25">
      <c r="A54" s="2" t="s">
        <v>15</v>
      </c>
      <c r="B54" s="3"/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f t="shared" ref="H54:H55" si="2">G54+F54</f>
        <v>0</v>
      </c>
      <c r="I54" s="3">
        <v>0</v>
      </c>
      <c r="J54" s="3">
        <v>0</v>
      </c>
    </row>
    <row r="55" spans="1:10" s="15" customFormat="1" ht="24.6" customHeight="1" x14ac:dyDescent="0.25">
      <c r="A55" s="2" t="s">
        <v>16</v>
      </c>
      <c r="B55" s="3"/>
      <c r="C55" s="3">
        <v>5</v>
      </c>
      <c r="D55" s="3">
        <v>0</v>
      </c>
      <c r="E55" s="3">
        <v>5</v>
      </c>
      <c r="F55" s="3">
        <v>0</v>
      </c>
      <c r="G55" s="3">
        <v>0</v>
      </c>
      <c r="H55" s="3">
        <f t="shared" si="2"/>
        <v>0</v>
      </c>
      <c r="I55" s="3">
        <v>0</v>
      </c>
      <c r="J55" s="3">
        <v>0</v>
      </c>
    </row>
    <row r="56" spans="1:10" s="15" customFormat="1" ht="25.9" customHeight="1" x14ac:dyDescent="0.25">
      <c r="A56" s="22" t="s">
        <v>27</v>
      </c>
      <c r="B56" s="23"/>
      <c r="C56" s="23"/>
      <c r="D56" s="23"/>
      <c r="E56" s="23"/>
      <c r="F56" s="23"/>
      <c r="G56" s="23"/>
      <c r="H56" s="23"/>
      <c r="I56" s="23"/>
      <c r="J56" s="23"/>
    </row>
    <row r="57" spans="1:10" s="15" customFormat="1" ht="25.9" customHeight="1" x14ac:dyDescent="0.25">
      <c r="A57" s="2" t="s">
        <v>12</v>
      </c>
      <c r="B57" s="3"/>
      <c r="C57" s="3">
        <v>1</v>
      </c>
      <c r="D57" s="3">
        <v>0</v>
      </c>
      <c r="E57" s="3">
        <v>1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</row>
    <row r="58" spans="1:10" s="15" customFormat="1" ht="31.5" x14ac:dyDescent="0.25">
      <c r="A58" s="2" t="s">
        <v>13</v>
      </c>
      <c r="B58" s="3"/>
      <c r="C58" s="3">
        <v>1</v>
      </c>
      <c r="D58" s="3">
        <v>0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</row>
    <row r="59" spans="1:10" s="15" customFormat="1" ht="15.75" x14ac:dyDescent="0.25">
      <c r="A59" s="4" t="s">
        <v>14</v>
      </c>
      <c r="B59" s="3"/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</row>
    <row r="60" spans="1:10" s="15" customFormat="1" ht="15.75" x14ac:dyDescent="0.25">
      <c r="A60" s="2" t="s">
        <v>15</v>
      </c>
      <c r="B60" s="3"/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f t="shared" ref="H60:H61" si="3">G60+F60</f>
        <v>0</v>
      </c>
      <c r="I60" s="3">
        <v>0</v>
      </c>
      <c r="J60" s="3">
        <v>0</v>
      </c>
    </row>
    <row r="61" spans="1:10" s="15" customFormat="1" ht="15.75" x14ac:dyDescent="0.25">
      <c r="A61" s="2" t="s">
        <v>16</v>
      </c>
      <c r="B61" s="3"/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f t="shared" si="3"/>
        <v>0</v>
      </c>
      <c r="I61" s="3">
        <v>0</v>
      </c>
      <c r="J61" s="3">
        <v>0</v>
      </c>
    </row>
    <row r="62" spans="1:10" s="15" customFormat="1" ht="25.9" customHeight="1" x14ac:dyDescent="0.25">
      <c r="A62" s="22" t="s">
        <v>28</v>
      </c>
      <c r="B62" s="23"/>
      <c r="C62" s="23"/>
      <c r="D62" s="23"/>
      <c r="E62" s="23"/>
      <c r="F62" s="23"/>
      <c r="G62" s="23"/>
      <c r="H62" s="23"/>
      <c r="I62" s="23"/>
      <c r="J62" s="23"/>
    </row>
    <row r="63" spans="1:10" s="15" customFormat="1" ht="25.9" customHeight="1" x14ac:dyDescent="0.25">
      <c r="A63" s="2" t="s">
        <v>12</v>
      </c>
      <c r="B63" s="3"/>
      <c r="C63" s="3">
        <v>542</v>
      </c>
      <c r="D63" s="3">
        <v>0</v>
      </c>
      <c r="E63" s="3">
        <v>397</v>
      </c>
      <c r="F63" s="3">
        <v>145</v>
      </c>
      <c r="G63" s="3">
        <v>0</v>
      </c>
      <c r="H63" s="3">
        <v>0</v>
      </c>
      <c r="I63" s="3">
        <v>0</v>
      </c>
      <c r="J63" s="3">
        <v>0</v>
      </c>
    </row>
    <row r="64" spans="1:10" s="15" customFormat="1" ht="31.5" x14ac:dyDescent="0.25">
      <c r="A64" s="2" t="s">
        <v>13</v>
      </c>
      <c r="B64" s="3"/>
      <c r="C64" s="3">
        <v>677</v>
      </c>
      <c r="D64" s="3">
        <v>0</v>
      </c>
      <c r="E64" s="3">
        <v>503</v>
      </c>
      <c r="F64" s="3">
        <v>174</v>
      </c>
      <c r="G64" s="3">
        <v>0</v>
      </c>
      <c r="H64" s="3">
        <v>0</v>
      </c>
      <c r="I64" s="3">
        <v>0</v>
      </c>
      <c r="J64" s="3">
        <v>0</v>
      </c>
    </row>
    <row r="65" spans="1:10" s="15" customFormat="1" ht="15.75" x14ac:dyDescent="0.25">
      <c r="A65" s="4" t="s">
        <v>14</v>
      </c>
      <c r="B65" s="3"/>
      <c r="C65" s="3">
        <v>45</v>
      </c>
      <c r="D65" s="3">
        <v>0</v>
      </c>
      <c r="E65" s="3">
        <v>45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</row>
    <row r="66" spans="1:10" s="15" customFormat="1" ht="15.75" x14ac:dyDescent="0.25">
      <c r="A66" s="2" t="s">
        <v>15</v>
      </c>
      <c r="B66" s="3"/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f t="shared" ref="H66:H67" si="4">G66+F66</f>
        <v>0</v>
      </c>
      <c r="I66" s="3">
        <v>0</v>
      </c>
      <c r="J66" s="3">
        <v>0</v>
      </c>
    </row>
    <row r="67" spans="1:10" s="15" customFormat="1" ht="15.75" x14ac:dyDescent="0.25">
      <c r="A67" s="2" t="s">
        <v>16</v>
      </c>
      <c r="B67" s="3"/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f t="shared" si="4"/>
        <v>0</v>
      </c>
      <c r="I67" s="3">
        <v>0</v>
      </c>
      <c r="J67" s="3">
        <v>0</v>
      </c>
    </row>
    <row r="68" spans="1:10" ht="15.75" x14ac:dyDescent="0.25">
      <c r="A68" s="19" t="s">
        <v>17</v>
      </c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15.75" x14ac:dyDescent="0.25">
      <c r="A69" s="5" t="s">
        <v>12</v>
      </c>
      <c r="B69" s="6"/>
      <c r="C69" s="6">
        <f>C15+C21+C27+C33+C39+C45+C51+C9+C57+C63</f>
        <v>1734</v>
      </c>
      <c r="D69" s="6">
        <f>D15+D21+D27+D33+D39+D45+D51+D9+D57+D63</f>
        <v>0</v>
      </c>
      <c r="E69" s="3">
        <f>E15+E21+E27+E33+E39+E45+E51+E9+E57+E63</f>
        <v>1285</v>
      </c>
      <c r="F69" s="6">
        <f>F15+F21+F27+F33+F39+F45+F51+F9+F57+F63</f>
        <v>389</v>
      </c>
      <c r="G69" s="6">
        <f>G15+G21+G27+G33+G39+G45+G51+G9+G57+G63</f>
        <v>60</v>
      </c>
      <c r="H69" s="6">
        <f t="shared" ref="H69:J72" si="5">H15+H21+H27+H33+H39+H45</f>
        <v>0</v>
      </c>
      <c r="I69" s="6">
        <f t="shared" si="5"/>
        <v>0</v>
      </c>
      <c r="J69" s="6">
        <f t="shared" si="5"/>
        <v>0</v>
      </c>
    </row>
    <row r="70" spans="1:10" ht="31.5" x14ac:dyDescent="0.25">
      <c r="A70" s="5" t="s">
        <v>13</v>
      </c>
      <c r="B70" s="6"/>
      <c r="C70" s="6">
        <f>C16+C22+C28+C34+C40+C46+C52+C10+C58+C64</f>
        <v>2226</v>
      </c>
      <c r="D70" s="6">
        <f t="shared" ref="D70:D73" si="6">D16+D22+D28+D34+D40+D46+D52+D10+D58+D64</f>
        <v>0</v>
      </c>
      <c r="E70" s="3">
        <f>E16+E22+E28+E34+E40+E46+E52+E10+E58+E64</f>
        <v>1590</v>
      </c>
      <c r="F70" s="6">
        <f t="shared" ref="E70:G73" si="7">F16+F22+F28+F34+F40+F46+F52+F10+F58+F64</f>
        <v>502</v>
      </c>
      <c r="G70" s="6">
        <f t="shared" si="7"/>
        <v>134</v>
      </c>
      <c r="H70" s="6">
        <f t="shared" si="5"/>
        <v>0</v>
      </c>
      <c r="I70" s="6">
        <f t="shared" si="5"/>
        <v>0</v>
      </c>
      <c r="J70" s="6">
        <f t="shared" si="5"/>
        <v>0</v>
      </c>
    </row>
    <row r="71" spans="1:10" ht="15.75" x14ac:dyDescent="0.25">
      <c r="A71" s="7" t="s">
        <v>14</v>
      </c>
      <c r="B71" s="6"/>
      <c r="C71" s="6">
        <f>C17+C23+C29+C35+C41+C47+C53+C11+C59+C65</f>
        <v>589</v>
      </c>
      <c r="D71" s="6">
        <f t="shared" si="6"/>
        <v>0</v>
      </c>
      <c r="E71" s="3">
        <f t="shared" si="7"/>
        <v>511</v>
      </c>
      <c r="F71" s="6">
        <f>F17+F23+F29+F35+F41+F47+F53+F11+F59+F65</f>
        <v>61</v>
      </c>
      <c r="G71" s="6">
        <f t="shared" si="7"/>
        <v>17</v>
      </c>
      <c r="H71" s="6">
        <f t="shared" si="5"/>
        <v>0</v>
      </c>
      <c r="I71" s="6">
        <f t="shared" si="5"/>
        <v>0</v>
      </c>
      <c r="J71" s="6">
        <f t="shared" si="5"/>
        <v>0</v>
      </c>
    </row>
    <row r="72" spans="1:10" ht="15.75" x14ac:dyDescent="0.25">
      <c r="A72" s="5" t="s">
        <v>15</v>
      </c>
      <c r="B72" s="6"/>
      <c r="C72" s="6">
        <f>C18+C24+C30+C36+C42+C48+C54+C12+C60+C66</f>
        <v>0</v>
      </c>
      <c r="D72" s="6">
        <f t="shared" si="6"/>
        <v>0</v>
      </c>
      <c r="E72" s="3">
        <f t="shared" si="7"/>
        <v>0</v>
      </c>
      <c r="F72" s="6">
        <f t="shared" si="7"/>
        <v>0</v>
      </c>
      <c r="G72" s="6">
        <f t="shared" si="7"/>
        <v>0</v>
      </c>
      <c r="H72" s="6">
        <f t="shared" si="5"/>
        <v>0</v>
      </c>
      <c r="I72" s="6">
        <f t="shared" si="5"/>
        <v>0</v>
      </c>
      <c r="J72" s="6">
        <f t="shared" si="5"/>
        <v>0</v>
      </c>
    </row>
    <row r="73" spans="1:10" ht="15.75" x14ac:dyDescent="0.25">
      <c r="A73" s="5" t="s">
        <v>16</v>
      </c>
      <c r="B73" s="6"/>
      <c r="C73" s="6">
        <f>C19+C25+C31+C37+C43+C49+C55+C13+C61+C67</f>
        <v>7</v>
      </c>
      <c r="D73" s="6">
        <f t="shared" si="6"/>
        <v>0</v>
      </c>
      <c r="E73" s="3">
        <f t="shared" si="7"/>
        <v>7</v>
      </c>
      <c r="F73" s="6">
        <f t="shared" si="7"/>
        <v>0</v>
      </c>
      <c r="G73" s="6">
        <f t="shared" si="7"/>
        <v>0</v>
      </c>
      <c r="H73" s="6">
        <f t="shared" ref="H73:J73" si="8">H19+H25+H31+H37+H43+H49</f>
        <v>0</v>
      </c>
      <c r="I73" s="6">
        <f t="shared" si="8"/>
        <v>0</v>
      </c>
      <c r="J73" s="6">
        <f t="shared" si="8"/>
        <v>0</v>
      </c>
    </row>
  </sheetData>
  <mergeCells count="21">
    <mergeCell ref="A62:J62"/>
    <mergeCell ref="J6:J7"/>
    <mergeCell ref="A50:J50"/>
    <mergeCell ref="A8:J8"/>
    <mergeCell ref="A56:J56"/>
    <mergeCell ref="I1:J1"/>
    <mergeCell ref="A68:J68"/>
    <mergeCell ref="A14:J14"/>
    <mergeCell ref="A20:J20"/>
    <mergeCell ref="A26:J26"/>
    <mergeCell ref="A32:J32"/>
    <mergeCell ref="A38:J38"/>
    <mergeCell ref="A44:J44"/>
    <mergeCell ref="A2:J2"/>
    <mergeCell ref="A3:J3"/>
    <mergeCell ref="A5:A7"/>
    <mergeCell ref="C5:C7"/>
    <mergeCell ref="D5:J5"/>
    <mergeCell ref="D6:D7"/>
    <mergeCell ref="E6:E7"/>
    <mergeCell ref="F6:I6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2018-01-10T04:55:28Z</dcterms:modified>
</cp:coreProperties>
</file>